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 doc\Ariunaa shilen dansand tavikh\"/>
    </mc:Choice>
  </mc:AlternateContent>
  <bookViews>
    <workbookView xWindow="240" yWindow="75" windowWidth="20055" windowHeight="7935"/>
  </bookViews>
  <sheets>
    <sheet name="Mayagt" sheetId="1" r:id="rId1"/>
  </sheets>
  <calcPr calcId="162913"/>
</workbook>
</file>

<file path=xl/calcChain.xml><?xml version="1.0" encoding="utf-8"?>
<calcChain xmlns="http://schemas.openxmlformats.org/spreadsheetml/2006/main">
  <c r="G82" i="1" l="1"/>
  <c r="F82" i="1"/>
</calcChain>
</file>

<file path=xl/sharedStrings.xml><?xml version="1.0" encoding="utf-8"?>
<sst xmlns="http://schemas.openxmlformats.org/spreadsheetml/2006/main" count="345" uniqueCount="151">
  <si>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</si>
  <si>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</si>
  <si>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>Цалингийн зардлаас бусад 5 сая төгрөгөөс дээш үнийн дүн бүхий орлого, зарлагын мөнгөн гүйлгээ</t>
  </si>
  <si>
    <t>(Хуулийн 6.4.5 заалтын хүрээнд)</t>
  </si>
  <si>
    <t>Д/д</t>
  </si>
  <si>
    <t>Огноо</t>
  </si>
  <si>
    <t>Харилцагч байгууллага</t>
  </si>
  <si>
    <t>Орлого</t>
  </si>
  <si>
    <t>Зарлага</t>
  </si>
  <si>
    <t>Гүйлгээний утга</t>
  </si>
  <si>
    <t>Санхүүжилт 1 сар</t>
  </si>
  <si>
    <t>СЯ-Төрийн сан</t>
  </si>
  <si>
    <t>Дансны дугаар 100900020020, 100900020405                                             /Төгрөгөөр/</t>
  </si>
  <si>
    <t>Дансны дугаар</t>
  </si>
  <si>
    <t>100 9000 20020</t>
  </si>
  <si>
    <t>Төрийн сангийн зардлаар суралцагч эмч нарын тэтгэлэг 1 сар</t>
  </si>
  <si>
    <t>Эрүүл мэндийн хөгжлийн төв</t>
  </si>
  <si>
    <t>Хаан банк Сүхбаатар салбар</t>
  </si>
  <si>
    <t>ЭМХТөв</t>
  </si>
  <si>
    <t>Эмийн бүртгэлийн төлбөр</t>
  </si>
  <si>
    <t xml:space="preserve">Сисмекс Корпораци МДТГ </t>
  </si>
  <si>
    <t>Лайфтрон ХХК</t>
  </si>
  <si>
    <t>35 ш оношлуурын бүртгэл</t>
  </si>
  <si>
    <t>МЕДИКАМОНГОЛИА ХХК</t>
  </si>
  <si>
    <t>EB -Биосистемс ХХК-с эм,оношлуурын</t>
  </si>
  <si>
    <t>Эм, оношлуурын төлбөр</t>
  </si>
  <si>
    <t>Оношлуурын бүртгэл 20 ш</t>
  </si>
  <si>
    <t>5,400,000.00</t>
  </si>
  <si>
    <t>10,724,000.00</t>
  </si>
  <si>
    <t>9,600,000.00</t>
  </si>
  <si>
    <t>санхүүжилт</t>
  </si>
  <si>
    <t>422,427,400.00</t>
  </si>
  <si>
    <t>7,132,000.00</t>
  </si>
  <si>
    <t>Сангийн яам-Төрийн сан</t>
  </si>
  <si>
    <t xml:space="preserve">ИНТЕР САЙНС ХХК </t>
  </si>
  <si>
    <t xml:space="preserve"> KRKA, D.D., NOVO MESTO REPRESENTATI </t>
  </si>
  <si>
    <t xml:space="preserve"> ИТГЭЛ ЭРҮҮЛ МЭНД  </t>
  </si>
  <si>
    <t>ДАШДАГЖИД ЧУЛУУНБАТ ХААН БАНК</t>
  </si>
  <si>
    <t>Оношлуурын үнэ</t>
  </si>
  <si>
    <t>БАЙРНЫ МӨНГӨ</t>
  </si>
  <si>
    <t>EB -32 бүтээгдхүүний өөрчлөлт</t>
  </si>
  <si>
    <t>161,314,200.00</t>
  </si>
  <si>
    <t>Тэтгэлэг 2 сар</t>
  </si>
  <si>
    <t>100 9000 20405</t>
  </si>
  <si>
    <t>ДЭМБ</t>
  </si>
  <si>
    <t>Сургалтын санхүүжилт</t>
  </si>
  <si>
    <t>Нэг удаагийн маск</t>
  </si>
  <si>
    <t>Мөнхийн тун ХХК</t>
  </si>
  <si>
    <t>Ариун Mонгол ХХК</t>
  </si>
  <si>
    <t>34 эмийн бүртгэл</t>
  </si>
  <si>
    <t>Санхүүжилт буцаав</t>
  </si>
  <si>
    <t>35,666,100.00</t>
  </si>
  <si>
    <t>3200129815307 /9086331, ХАОАТ/</t>
  </si>
  <si>
    <t>90-0000-100200000901   НТГ.Суутган-1</t>
  </si>
  <si>
    <t>90-0000-100900020409   ЭХЭМҮТ н.с</t>
  </si>
  <si>
    <t>18,057,600.00</t>
  </si>
  <si>
    <t>Сургалтын төлбөр /үндсэн 1-р улирал/</t>
  </si>
  <si>
    <t>05-0000-5111000011   Хаан банк Сүхбаатар салбар</t>
  </si>
  <si>
    <t>149,704,200.00</t>
  </si>
  <si>
    <t>Тэтгэлэг 3 сар</t>
  </si>
  <si>
    <t>5062047372 НОМИН ТРЕЙДИНГ ХААН БАНК</t>
  </si>
  <si>
    <t>6,400,000.00</t>
  </si>
  <si>
    <t>499171301 МЕДИКАМОНГОЛИА ХХК Худалдаа хөгжлийн банк</t>
  </si>
  <si>
    <t>45,600,000.00</t>
  </si>
  <si>
    <t>459011764 БУЛГАН БААСАНБЯМБА Худалдаа хөгжлийн банк</t>
  </si>
  <si>
    <t>12,300,000.00</t>
  </si>
  <si>
    <t>EB-RBK витамин бүртгүүлэлтийн төлбөр</t>
  </si>
  <si>
    <t xml:space="preserve">EB -Сисмекс Корпораци МДТГ </t>
  </si>
  <si>
    <t>5,600,000.00</t>
  </si>
  <si>
    <t>6,900,000.00</t>
  </si>
  <si>
    <t>7,200,000.00</t>
  </si>
  <si>
    <t>EB-мэик-ээс шинэ эмийн бүртгэл 2116</t>
  </si>
  <si>
    <t>13,006,000.00</t>
  </si>
  <si>
    <t>Улсын 2-р төв эмнэлэг н.с</t>
  </si>
  <si>
    <t>Агро эрхтий</t>
  </si>
  <si>
    <t>Нэг удаагийн маск, халуун хэмжигч</t>
  </si>
  <si>
    <t>НДШ</t>
  </si>
  <si>
    <t>НТГ.Суутган-1</t>
  </si>
  <si>
    <t>Улсын 3-р төв эмнэлэг</t>
  </si>
  <si>
    <t>3200402792124 9086331</t>
  </si>
  <si>
    <t>Тэтгэлэг 4 сар</t>
  </si>
  <si>
    <t>5,836,800.01</t>
  </si>
  <si>
    <t>7,200,000.01</t>
  </si>
  <si>
    <t>19,152,000.01</t>
  </si>
  <si>
    <t>34,557,600.01</t>
  </si>
  <si>
    <t>148,230,000.01</t>
  </si>
  <si>
    <t>Резидент эмч нарын урамшуулал</t>
  </si>
  <si>
    <t>25,000,000.00</t>
  </si>
  <si>
    <t>К-19 санхүүжилт а/193 тушаалын дагуу</t>
  </si>
  <si>
    <t>44,000,000.00</t>
  </si>
  <si>
    <t>COVID-19-н голомтод ажиллаж буй ажилтануудад олгох урамшуулал</t>
  </si>
  <si>
    <t>Резидент эмч нарын цалин</t>
  </si>
  <si>
    <t>Резидент эмчийн цалин</t>
  </si>
  <si>
    <t>Резидент эмч урамшуулал</t>
  </si>
  <si>
    <t>Эрүүл мэндийн яам</t>
  </si>
  <si>
    <t>Онцгой байдлын ерөнхий газар</t>
  </si>
  <si>
    <t xml:space="preserve">EB -Эмийн сунгалт,өөрчлөлт төлбөр </t>
  </si>
  <si>
    <t>EB -Сунгалт 10 бүтээгдхүүн, өөрчлөлт</t>
  </si>
  <si>
    <t>Байрны төлбөр</t>
  </si>
  <si>
    <t>БИБ-ИЙН ШИНЭ БҮРТГЭЛ</t>
  </si>
  <si>
    <t>Моносфарм ХХК</t>
  </si>
  <si>
    <t>НАТУРАЛ НУТРИШН ХХК-с</t>
  </si>
  <si>
    <t xml:space="preserve">МОНГОЛ ЭМ ИМПЕКС КОНЦЕРН </t>
  </si>
  <si>
    <t xml:space="preserve"> ПОВЕР ИНЕРЖИ </t>
  </si>
  <si>
    <t>Системийн огноо: 2020.05.31</t>
  </si>
  <si>
    <t>0.00</t>
  </si>
  <si>
    <t>9,900,000.00</t>
  </si>
  <si>
    <t>Нэг удаагийн маск, халуун хэмжигч /Ковид-19 дадлага сургуулилт/</t>
  </si>
  <si>
    <t>11,473,000.00</t>
  </si>
  <si>
    <t>Гэрчилгээний төлбөр</t>
  </si>
  <si>
    <t>369,006,000.00</t>
  </si>
  <si>
    <t>18,104,300.00</t>
  </si>
  <si>
    <t>15,900,000.00</t>
  </si>
  <si>
    <t>Эмийн бүртгэлийн төлбөр / МЕДИКА МО</t>
  </si>
  <si>
    <t>6,000,000.00</t>
  </si>
  <si>
    <t>Киоск үйлчилгээний төлбөр</t>
  </si>
  <si>
    <t>37,745,433.00</t>
  </si>
  <si>
    <t>Эмийн шинжээчийн ажлын хөлс</t>
  </si>
  <si>
    <t>7,920,000.00</t>
  </si>
  <si>
    <t>санхүүжилт 5 сар</t>
  </si>
  <si>
    <t>Агро эрхтий ХХК</t>
  </si>
  <si>
    <t>Үндэсний үнэт цаас ХХК</t>
  </si>
  <si>
    <t>МЕДИКА МОНГОЛИА ХХК</t>
  </si>
  <si>
    <t>ГЭРЭГЭ СИСТЭМС</t>
  </si>
  <si>
    <t>7,166,120.00</t>
  </si>
  <si>
    <t>Томилолтын зардал /ЭЭТТА Ховд, Баян-Өлгий, Говь-Алтай аймагт ажиллах/</t>
  </si>
  <si>
    <t>БАТЦООЖ</t>
  </si>
  <si>
    <t>10,000,000.00</t>
  </si>
  <si>
    <t>НҮБ/ХАС видео хичээл TRIN02R01</t>
  </si>
  <si>
    <t>Эрүүл мэндийн яам н.с Төрийн сан</t>
  </si>
  <si>
    <t>Кей ти си ХХК</t>
  </si>
  <si>
    <t>Засварын урьдчилгаа</t>
  </si>
  <si>
    <t>Сувдан замбала ХХК</t>
  </si>
  <si>
    <t>Эрүүл мэндийн үзүүлэлт хэвлүүлэх</t>
  </si>
  <si>
    <t>Сорилын эмхтгэл хэвлүүлэх</t>
  </si>
  <si>
    <t>ЭМХТ</t>
  </si>
  <si>
    <t>Тэтгэлгээс суутгасан байрны төлбөр</t>
  </si>
  <si>
    <t>НТГ Суутган-1</t>
  </si>
  <si>
    <t>Тэтгэлгээс суутгасан ХХОАТ</t>
  </si>
  <si>
    <t>СБД НДХэлтэс</t>
  </si>
  <si>
    <t>НДШ /5-р сарын цалингаас/</t>
  </si>
  <si>
    <t>НДШ /Эмийн шинжээч А/56, А/59</t>
  </si>
  <si>
    <t>Эмийн шинжээч А/56, А/59</t>
  </si>
  <si>
    <t>ДЭМБ Эрчимт эмчилгээний эмч нарын сургалт</t>
  </si>
  <si>
    <t>Аялуун фарм ХХК</t>
  </si>
  <si>
    <t>7 нэрийн эмийн бүртгэлийн төлбөр</t>
  </si>
  <si>
    <t>Медика монголиа</t>
  </si>
  <si>
    <t>Хаан банк</t>
  </si>
  <si>
    <t>Тэтгэлэг 5-р сар</t>
  </si>
  <si>
    <t>Жаргал Болормаа</t>
  </si>
  <si>
    <t>Сургалтын цай, хоолны зардал /эрчимт эмчилгээний эмч/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</si>
</sst>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NewtonCTT"/>
    </font>
    <font>
      <sz val="10"/>
      <name val="Arial"/>
      <family val="2"/>
      <charset val="204"/>
    </font>
    <font>
      <sz val="11"/>
      <name val="Arial Mon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Arial Mon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3" fillId="0" borderId="0"/>
  </cellStyleXfs>
  <cellXfs count="32">
    <xf numFmtId="0" fontId="0" fillId="0" borderId="0" xfId="0"/>
    <xf numFmtId="43" fontId="4" fillId="0" borderId="2" xfId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/>
    <xf numFmtId="0" fontId="5" fillId="0" borderId="2" xfId="0" applyFont="1" applyBorder="1"/>
    <xf numFmtId="43" fontId="6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right" vertical="center"/>
    </xf>
    <xf numFmtId="43" fontId="4" fillId="0" borderId="2" xfId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9" fillId="0" borderId="0" xfId="0" applyFont="1"/>
    <xf numFmtId="14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</cellXfs>
  <cellStyles count="7">
    <cellStyle name="Comma" xfId="1" builtinId="3"/>
    <cellStyle name="Comma 2" xfId="2"/>
    <cellStyle name="Normal" xfId="0" builtinId="0"/>
    <cellStyle name="Normal 2" xfId="3"/>
    <cellStyle name="Normal 33" xfId="4"/>
    <cellStyle name="Normal 67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1"/>
  <sheetViews>
    <sheetView tabSelected="1" topLeftCell="A58" zoomScale="91" zoomScaleNormal="91" workbookViewId="0">
      <selection activeCell="B81" sqref="B81"/>
    </sheetView>
  </sheetViews>
  <sheetFormatPr defaultRowHeight="14.25"/>
  <cols>
    <col min="1" max="1" width="10.140625" style="2" customWidth="1"/>
    <col min="2" max="2" width="16.7109375" style="3" customWidth="1"/>
    <col min="3" max="3" width="11.28515625" style="3" customWidth="1"/>
    <col min="4" max="4" width="11.5703125" style="3" bestFit="1" customWidth="1"/>
    <col min="5" max="5" width="55" style="3" bestFit="1" customWidth="1"/>
    <col min="6" max="6" width="19.140625" style="3" customWidth="1"/>
    <col min="7" max="7" width="18.7109375" style="3" bestFit="1" customWidth="1"/>
    <col min="8" max="8" width="66.42578125" style="3" customWidth="1"/>
    <col min="9" max="16384" width="9.140625" style="3"/>
  </cols>
  <sheetData>
    <row r="1" spans="1:16383">
      <c r="F1" s="27" t="s">
        <v>0</v>
      </c>
      <c r="G1" s="27"/>
      <c r="H1" s="27"/>
    </row>
    <row r="2" spans="1:16383">
      <c r="F2" s="27" t="s">
        <v>1</v>
      </c>
      <c r="G2" s="27"/>
      <c r="H2" s="27"/>
    </row>
    <row r="4" spans="1:16383" ht="29.25" customHeight="1">
      <c r="A4" s="28" t="s">
        <v>2</v>
      </c>
      <c r="B4" s="28"/>
      <c r="C4" s="28"/>
      <c r="D4" s="28"/>
      <c r="E4" s="28"/>
      <c r="F4" s="28"/>
      <c r="G4" s="28"/>
      <c r="H4" s="28"/>
    </row>
    <row r="5" spans="1:16383" ht="16.5" customHeight="1">
      <c r="A5" s="19"/>
      <c r="B5" s="4"/>
      <c r="C5" s="4"/>
      <c r="D5" s="4"/>
      <c r="E5" s="4"/>
      <c r="F5" s="4"/>
      <c r="G5" s="27" t="s">
        <v>3</v>
      </c>
      <c r="H5" s="27"/>
    </row>
    <row r="6" spans="1:16383" ht="16.5" customHeight="1">
      <c r="A6" s="19"/>
      <c r="B6" s="19"/>
      <c r="C6" s="19"/>
      <c r="D6" s="19"/>
      <c r="E6" s="29"/>
      <c r="F6" s="29"/>
      <c r="G6" s="30"/>
      <c r="H6" s="4"/>
    </row>
    <row r="7" spans="1:16383">
      <c r="B7" s="2"/>
      <c r="C7" s="2"/>
      <c r="D7" s="2"/>
      <c r="E7" s="29"/>
      <c r="F7" s="29"/>
      <c r="H7" s="5"/>
    </row>
    <row r="8" spans="1:16383">
      <c r="E8" s="5"/>
      <c r="H8" s="6"/>
    </row>
    <row r="9" spans="1:16383" ht="16.5">
      <c r="A9" s="25" t="s">
        <v>104</v>
      </c>
      <c r="B9" s="25"/>
      <c r="C9" s="25"/>
      <c r="D9" s="25"/>
      <c r="E9" s="26"/>
      <c r="F9" s="31" t="s">
        <v>12</v>
      </c>
      <c r="G9" s="31"/>
      <c r="H9" s="31"/>
    </row>
    <row r="10" spans="1:16383" ht="33">
      <c r="A10" s="7" t="s">
        <v>4</v>
      </c>
      <c r="B10" s="7" t="s">
        <v>13</v>
      </c>
      <c r="C10" s="7"/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</row>
    <row r="11" spans="1:16383" ht="16.5">
      <c r="A11" s="16">
        <v>1</v>
      </c>
      <c r="B11" s="10" t="s">
        <v>14</v>
      </c>
      <c r="C11" s="10" t="s">
        <v>18</v>
      </c>
      <c r="D11" s="9">
        <v>43836</v>
      </c>
      <c r="E11" s="12" t="s">
        <v>20</v>
      </c>
      <c r="F11" s="1">
        <v>10200000</v>
      </c>
      <c r="G11" s="7"/>
      <c r="H11" s="11" t="s">
        <v>19</v>
      </c>
    </row>
    <row r="12" spans="1:16383" ht="16.5">
      <c r="A12" s="8">
        <v>2</v>
      </c>
      <c r="B12" s="10" t="s">
        <v>14</v>
      </c>
      <c r="C12" s="10" t="s">
        <v>18</v>
      </c>
      <c r="D12" s="9">
        <v>43837</v>
      </c>
      <c r="E12" s="12" t="s">
        <v>11</v>
      </c>
      <c r="F12" s="1">
        <v>266238700</v>
      </c>
      <c r="G12" s="1"/>
      <c r="H12" s="11" t="s">
        <v>10</v>
      </c>
    </row>
    <row r="13" spans="1:16383" ht="16.5">
      <c r="A13" s="16">
        <v>3</v>
      </c>
      <c r="B13" s="10" t="s">
        <v>14</v>
      </c>
      <c r="C13" s="10" t="s">
        <v>18</v>
      </c>
      <c r="D13" s="9">
        <v>43837</v>
      </c>
      <c r="E13" s="12" t="s">
        <v>11</v>
      </c>
      <c r="F13" s="1">
        <v>7132000</v>
      </c>
      <c r="G13" s="1"/>
      <c r="H13" s="11" t="s">
        <v>10</v>
      </c>
    </row>
    <row r="14" spans="1:16383" ht="16.5">
      <c r="A14" s="8">
        <v>4</v>
      </c>
      <c r="B14" s="10" t="s">
        <v>14</v>
      </c>
      <c r="C14" s="10" t="s">
        <v>18</v>
      </c>
      <c r="D14" s="9">
        <v>43843</v>
      </c>
      <c r="E14" s="12" t="s">
        <v>24</v>
      </c>
      <c r="F14" s="1">
        <v>6300000</v>
      </c>
      <c r="G14" s="20"/>
      <c r="H14" s="11" t="s">
        <v>25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  <c r="XDP14" s="20"/>
      <c r="XDQ14" s="20"/>
      <c r="XDR14" s="20"/>
      <c r="XDS14" s="20"/>
      <c r="XDT14" s="20"/>
      <c r="XDU14" s="20"/>
      <c r="XDV14" s="20"/>
      <c r="XDW14" s="20"/>
      <c r="XDX14" s="20"/>
      <c r="XDY14" s="20"/>
      <c r="XDZ14" s="20"/>
      <c r="XEA14" s="20"/>
      <c r="XEB14" s="20"/>
      <c r="XEC14" s="20"/>
      <c r="XED14" s="20"/>
      <c r="XEE14" s="20"/>
      <c r="XEF14" s="20"/>
      <c r="XEG14" s="20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  <c r="XER14" s="20"/>
      <c r="XES14" s="20"/>
      <c r="XET14" s="20"/>
      <c r="XEU14" s="20"/>
      <c r="XEV14" s="20"/>
      <c r="XEW14" s="20"/>
      <c r="XEX14" s="20"/>
      <c r="XEY14" s="20"/>
      <c r="XEZ14" s="20"/>
      <c r="XFA14" s="20"/>
      <c r="XFB14" s="20"/>
      <c r="XFC14" s="20"/>
    </row>
    <row r="15" spans="1:16383" ht="16.5">
      <c r="A15" s="16">
        <v>5</v>
      </c>
      <c r="B15" s="10" t="s">
        <v>14</v>
      </c>
      <c r="C15" s="10" t="s">
        <v>18</v>
      </c>
      <c r="D15" s="9">
        <v>43845</v>
      </c>
      <c r="E15" s="12" t="s">
        <v>23</v>
      </c>
      <c r="F15" s="1">
        <v>46300000</v>
      </c>
      <c r="G15" s="1"/>
      <c r="H15" s="11" t="s">
        <v>19</v>
      </c>
    </row>
    <row r="16" spans="1:16383" ht="16.5" customHeight="1">
      <c r="A16" s="8">
        <v>6</v>
      </c>
      <c r="B16" s="10" t="s">
        <v>14</v>
      </c>
      <c r="C16" s="10" t="s">
        <v>18</v>
      </c>
      <c r="D16" s="9">
        <v>43846</v>
      </c>
      <c r="E16" s="12" t="s">
        <v>21</v>
      </c>
      <c r="F16" s="1">
        <v>10500000</v>
      </c>
      <c r="G16" s="1"/>
      <c r="H16" s="11" t="s">
        <v>22</v>
      </c>
    </row>
    <row r="17" spans="1:8" ht="16.5" customHeight="1">
      <c r="A17" s="16">
        <v>7</v>
      </c>
      <c r="B17" s="10" t="s">
        <v>14</v>
      </c>
      <c r="C17" s="10" t="s">
        <v>18</v>
      </c>
      <c r="D17" s="9">
        <v>43851</v>
      </c>
      <c r="E17" s="12" t="s">
        <v>21</v>
      </c>
      <c r="F17" s="1">
        <v>6000000</v>
      </c>
      <c r="G17" s="1"/>
      <c r="H17" s="11" t="s">
        <v>26</v>
      </c>
    </row>
    <row r="18" spans="1:8" ht="16.5" customHeight="1">
      <c r="A18" s="8">
        <v>8</v>
      </c>
      <c r="B18" s="10" t="s">
        <v>14</v>
      </c>
      <c r="C18" s="10" t="s">
        <v>18</v>
      </c>
      <c r="D18" s="9">
        <v>43861</v>
      </c>
      <c r="E18" s="12" t="s">
        <v>16</v>
      </c>
      <c r="F18" s="1"/>
      <c r="G18" s="1">
        <v>11804000</v>
      </c>
      <c r="H18" s="11" t="s">
        <v>15</v>
      </c>
    </row>
    <row r="19" spans="1:8" ht="16.5" customHeight="1">
      <c r="A19" s="16">
        <v>9</v>
      </c>
      <c r="B19" s="10" t="s">
        <v>14</v>
      </c>
      <c r="C19" s="10" t="s">
        <v>18</v>
      </c>
      <c r="D19" s="9">
        <v>43861</v>
      </c>
      <c r="E19" s="12" t="s">
        <v>17</v>
      </c>
      <c r="F19" s="1"/>
      <c r="G19" s="1">
        <v>147876700</v>
      </c>
      <c r="H19" s="11" t="s">
        <v>15</v>
      </c>
    </row>
    <row r="20" spans="1:8" ht="16.5">
      <c r="A20" s="8">
        <v>10</v>
      </c>
      <c r="B20" s="10" t="s">
        <v>14</v>
      </c>
      <c r="C20" s="10" t="s">
        <v>18</v>
      </c>
      <c r="D20" s="9">
        <v>43866</v>
      </c>
      <c r="E20" s="12" t="s">
        <v>33</v>
      </c>
      <c r="F20" s="17" t="s">
        <v>31</v>
      </c>
      <c r="G20" s="21"/>
      <c r="H20" s="11" t="s">
        <v>30</v>
      </c>
    </row>
    <row r="21" spans="1:8" ht="16.5">
      <c r="A21" s="16">
        <v>11</v>
      </c>
      <c r="B21" s="10" t="s">
        <v>14</v>
      </c>
      <c r="C21" s="10" t="s">
        <v>18</v>
      </c>
      <c r="D21" s="9">
        <v>43866</v>
      </c>
      <c r="E21" s="12" t="s">
        <v>33</v>
      </c>
      <c r="F21" s="17" t="s">
        <v>32</v>
      </c>
      <c r="G21" s="21"/>
      <c r="H21" s="11" t="s">
        <v>30</v>
      </c>
    </row>
    <row r="22" spans="1:8" ht="16.5" customHeight="1">
      <c r="A22" s="8">
        <v>12</v>
      </c>
      <c r="B22" s="10" t="s">
        <v>14</v>
      </c>
      <c r="C22" s="10" t="s">
        <v>18</v>
      </c>
      <c r="D22" s="9">
        <v>43866</v>
      </c>
      <c r="E22" s="12" t="s">
        <v>34</v>
      </c>
      <c r="F22" s="17" t="s">
        <v>27</v>
      </c>
      <c r="G22" s="17"/>
      <c r="H22" s="11" t="s">
        <v>38</v>
      </c>
    </row>
    <row r="23" spans="1:8" ht="16.5" customHeight="1">
      <c r="A23" s="16">
        <v>13</v>
      </c>
      <c r="B23" s="10" t="s">
        <v>14</v>
      </c>
      <c r="C23" s="10" t="s">
        <v>18</v>
      </c>
      <c r="D23" s="9">
        <v>43871</v>
      </c>
      <c r="E23" s="12" t="s">
        <v>37</v>
      </c>
      <c r="F23" s="17" t="s">
        <v>28</v>
      </c>
      <c r="G23" s="17"/>
      <c r="H23" s="11" t="s">
        <v>39</v>
      </c>
    </row>
    <row r="24" spans="1:8" ht="16.5" customHeight="1">
      <c r="A24" s="8">
        <v>14</v>
      </c>
      <c r="B24" s="10" t="s">
        <v>14</v>
      </c>
      <c r="C24" s="10" t="s">
        <v>18</v>
      </c>
      <c r="D24" s="9">
        <v>43875</v>
      </c>
      <c r="E24" s="12" t="s">
        <v>35</v>
      </c>
      <c r="F24" s="17" t="s">
        <v>29</v>
      </c>
      <c r="G24" s="17"/>
      <c r="H24" s="11" t="s">
        <v>40</v>
      </c>
    </row>
    <row r="25" spans="1:8" ht="16.5" customHeight="1">
      <c r="A25" s="16">
        <v>15</v>
      </c>
      <c r="B25" s="10" t="s">
        <v>14</v>
      </c>
      <c r="C25" s="10" t="s">
        <v>18</v>
      </c>
      <c r="D25" s="9">
        <v>43879</v>
      </c>
      <c r="E25" s="12" t="s">
        <v>36</v>
      </c>
      <c r="F25" s="17" t="s">
        <v>29</v>
      </c>
      <c r="G25" s="17"/>
      <c r="H25" s="11" t="s">
        <v>38</v>
      </c>
    </row>
    <row r="26" spans="1:8" ht="16.5" customHeight="1">
      <c r="A26" s="8">
        <v>16</v>
      </c>
      <c r="B26" s="10" t="s">
        <v>14</v>
      </c>
      <c r="C26" s="10" t="s">
        <v>18</v>
      </c>
      <c r="D26" s="9">
        <v>43882</v>
      </c>
      <c r="E26" s="12" t="s">
        <v>17</v>
      </c>
      <c r="F26" s="17"/>
      <c r="G26" s="17" t="s">
        <v>41</v>
      </c>
      <c r="H26" s="11" t="s">
        <v>42</v>
      </c>
    </row>
    <row r="27" spans="1:8" ht="16.5">
      <c r="A27" s="16">
        <v>17</v>
      </c>
      <c r="B27" s="10" t="s">
        <v>43</v>
      </c>
      <c r="C27" s="10" t="s">
        <v>18</v>
      </c>
      <c r="D27" s="9">
        <v>43889</v>
      </c>
      <c r="E27" s="13" t="s">
        <v>44</v>
      </c>
      <c r="F27" s="22">
        <v>42781000</v>
      </c>
      <c r="G27" s="22"/>
      <c r="H27" s="13" t="s">
        <v>45</v>
      </c>
    </row>
    <row r="28" spans="1:8" ht="16.5">
      <c r="A28" s="8">
        <v>18</v>
      </c>
      <c r="B28" s="10" t="s">
        <v>14</v>
      </c>
      <c r="C28" s="10" t="s">
        <v>18</v>
      </c>
      <c r="D28" s="9">
        <v>43893</v>
      </c>
      <c r="E28" s="12" t="s">
        <v>33</v>
      </c>
      <c r="F28" s="17">
        <v>474293600</v>
      </c>
      <c r="G28" s="17"/>
      <c r="H28" s="11" t="s">
        <v>30</v>
      </c>
    </row>
    <row r="29" spans="1:8" ht="16.5">
      <c r="A29" s="16">
        <v>19</v>
      </c>
      <c r="B29" s="10" t="s">
        <v>14</v>
      </c>
      <c r="C29" s="10" t="s">
        <v>18</v>
      </c>
      <c r="D29" s="9">
        <v>43893</v>
      </c>
      <c r="E29" s="12" t="s">
        <v>33</v>
      </c>
      <c r="F29" s="18">
        <v>7132000</v>
      </c>
      <c r="G29" s="17"/>
      <c r="H29" s="11" t="s">
        <v>30</v>
      </c>
    </row>
    <row r="30" spans="1:8" ht="16.5">
      <c r="A30" s="8">
        <v>20</v>
      </c>
      <c r="B30" s="10" t="s">
        <v>43</v>
      </c>
      <c r="C30" s="10" t="s">
        <v>18</v>
      </c>
      <c r="D30" s="9">
        <v>43899</v>
      </c>
      <c r="E30" s="13" t="s">
        <v>44</v>
      </c>
      <c r="F30" s="22"/>
      <c r="G30" s="22">
        <v>42781000</v>
      </c>
      <c r="H30" s="13" t="s">
        <v>50</v>
      </c>
    </row>
    <row r="31" spans="1:8" ht="16.5">
      <c r="A31" s="16">
        <v>21</v>
      </c>
      <c r="B31" s="10" t="s">
        <v>14</v>
      </c>
      <c r="C31" s="10" t="s">
        <v>18</v>
      </c>
      <c r="D31" s="9">
        <v>43900</v>
      </c>
      <c r="E31" s="12" t="s">
        <v>47</v>
      </c>
      <c r="F31" s="17"/>
      <c r="G31" s="17">
        <v>10500000</v>
      </c>
      <c r="H31" s="11" t="s">
        <v>46</v>
      </c>
    </row>
    <row r="32" spans="1:8" ht="16.5">
      <c r="A32" s="8">
        <v>22</v>
      </c>
      <c r="B32" s="10" t="s">
        <v>14</v>
      </c>
      <c r="C32" s="10" t="s">
        <v>18</v>
      </c>
      <c r="D32" s="9">
        <v>43902</v>
      </c>
      <c r="E32" s="12" t="s">
        <v>48</v>
      </c>
      <c r="F32" s="17">
        <v>8500000</v>
      </c>
      <c r="G32" s="17"/>
      <c r="H32" s="11" t="s">
        <v>49</v>
      </c>
    </row>
    <row r="33" spans="1:9" ht="16.5">
      <c r="A33" s="16">
        <v>23</v>
      </c>
      <c r="B33" s="10" t="s">
        <v>14</v>
      </c>
      <c r="C33" s="10" t="s">
        <v>18</v>
      </c>
      <c r="D33" s="9">
        <v>43908</v>
      </c>
      <c r="E33" s="12" t="s">
        <v>53</v>
      </c>
      <c r="F33" s="17"/>
      <c r="G33" s="17" t="s">
        <v>51</v>
      </c>
      <c r="H33" s="11" t="s">
        <v>52</v>
      </c>
      <c r="I33" s="23"/>
    </row>
    <row r="34" spans="1:9" ht="16.5">
      <c r="A34" s="8">
        <v>24</v>
      </c>
      <c r="B34" s="10" t="s">
        <v>14</v>
      </c>
      <c r="C34" s="10" t="s">
        <v>18</v>
      </c>
      <c r="D34" s="9">
        <v>43914</v>
      </c>
      <c r="E34" s="12" t="s">
        <v>54</v>
      </c>
      <c r="F34" s="17"/>
      <c r="G34" s="17" t="s">
        <v>55</v>
      </c>
      <c r="H34" s="11" t="s">
        <v>56</v>
      </c>
    </row>
    <row r="35" spans="1:9" ht="16.5">
      <c r="A35" s="16">
        <v>25</v>
      </c>
      <c r="B35" s="10" t="s">
        <v>14</v>
      </c>
      <c r="C35" s="10" t="s">
        <v>18</v>
      </c>
      <c r="D35" s="9">
        <v>43915</v>
      </c>
      <c r="E35" s="12" t="s">
        <v>57</v>
      </c>
      <c r="F35" s="17"/>
      <c r="G35" s="17" t="s">
        <v>58</v>
      </c>
      <c r="H35" s="11" t="s">
        <v>59</v>
      </c>
    </row>
    <row r="36" spans="1:9" ht="16.5">
      <c r="A36" s="8">
        <v>26</v>
      </c>
      <c r="B36" s="10" t="s">
        <v>14</v>
      </c>
      <c r="C36" s="10" t="s">
        <v>18</v>
      </c>
      <c r="D36" s="9">
        <v>43917</v>
      </c>
      <c r="E36" s="12" t="s">
        <v>60</v>
      </c>
      <c r="F36" s="17" t="s">
        <v>61</v>
      </c>
      <c r="G36" s="17"/>
      <c r="H36" s="11" t="s">
        <v>66</v>
      </c>
      <c r="I36" s="23"/>
    </row>
    <row r="37" spans="1:9" ht="16.5">
      <c r="A37" s="16">
        <v>27</v>
      </c>
      <c r="B37" s="10" t="s">
        <v>14</v>
      </c>
      <c r="C37" s="10" t="s">
        <v>18</v>
      </c>
      <c r="D37" s="9">
        <v>43917</v>
      </c>
      <c r="E37" s="12" t="s">
        <v>62</v>
      </c>
      <c r="F37" s="17" t="s">
        <v>63</v>
      </c>
      <c r="G37" s="17"/>
      <c r="H37" s="11" t="s">
        <v>19</v>
      </c>
      <c r="I37" s="23"/>
    </row>
    <row r="38" spans="1:9" ht="16.5">
      <c r="A38" s="8">
        <v>28</v>
      </c>
      <c r="B38" s="10" t="s">
        <v>14</v>
      </c>
      <c r="C38" s="10" t="s">
        <v>18</v>
      </c>
      <c r="D38" s="9">
        <v>43920</v>
      </c>
      <c r="E38" s="12" t="s">
        <v>64</v>
      </c>
      <c r="F38" s="17" t="s">
        <v>65</v>
      </c>
      <c r="G38" s="17"/>
      <c r="H38" s="11" t="s">
        <v>67</v>
      </c>
    </row>
    <row r="39" spans="1:9" ht="16.5">
      <c r="A39" s="16">
        <v>29</v>
      </c>
      <c r="B39" s="10" t="s">
        <v>43</v>
      </c>
      <c r="C39" s="10" t="s">
        <v>18</v>
      </c>
      <c r="D39" s="9">
        <v>43922</v>
      </c>
      <c r="E39" s="12" t="s">
        <v>94</v>
      </c>
      <c r="F39" s="17" t="s">
        <v>87</v>
      </c>
      <c r="G39" s="17"/>
      <c r="H39" s="11" t="s">
        <v>88</v>
      </c>
      <c r="I39" s="23"/>
    </row>
    <row r="40" spans="1:9" ht="16.5">
      <c r="A40" s="8">
        <v>30</v>
      </c>
      <c r="B40" s="10" t="s">
        <v>14</v>
      </c>
      <c r="C40" s="10" t="s">
        <v>18</v>
      </c>
      <c r="D40" s="9">
        <v>43923</v>
      </c>
      <c r="E40" s="12" t="s">
        <v>73</v>
      </c>
      <c r="F40" s="17"/>
      <c r="G40" s="17" t="s">
        <v>81</v>
      </c>
      <c r="H40" s="11" t="s">
        <v>56</v>
      </c>
      <c r="I40" s="23"/>
    </row>
    <row r="41" spans="1:9" ht="16.5">
      <c r="A41" s="16">
        <v>31</v>
      </c>
      <c r="B41" s="10" t="s">
        <v>14</v>
      </c>
      <c r="C41" s="10" t="s">
        <v>18</v>
      </c>
      <c r="D41" s="9">
        <v>43923</v>
      </c>
      <c r="E41" s="12" t="s">
        <v>74</v>
      </c>
      <c r="F41" s="17"/>
      <c r="G41" s="17" t="s">
        <v>82</v>
      </c>
      <c r="H41" s="11" t="s">
        <v>75</v>
      </c>
      <c r="I41" s="23"/>
    </row>
    <row r="42" spans="1:9" ht="16.5">
      <c r="A42" s="8">
        <v>32</v>
      </c>
      <c r="B42" s="10" t="s">
        <v>14</v>
      </c>
      <c r="C42" s="10" t="s">
        <v>18</v>
      </c>
      <c r="D42" s="9">
        <v>43923</v>
      </c>
      <c r="E42" s="12" t="s">
        <v>78</v>
      </c>
      <c r="F42" s="17"/>
      <c r="G42" s="17" t="s">
        <v>83</v>
      </c>
      <c r="H42" s="11" t="s">
        <v>56</v>
      </c>
      <c r="I42" s="23"/>
    </row>
    <row r="43" spans="1:9" ht="16.5">
      <c r="A43" s="16">
        <v>33</v>
      </c>
      <c r="B43" s="10" t="s">
        <v>43</v>
      </c>
      <c r="C43" s="10" t="s">
        <v>18</v>
      </c>
      <c r="D43" s="9">
        <v>43923</v>
      </c>
      <c r="E43" s="12" t="s">
        <v>17</v>
      </c>
      <c r="F43" s="17"/>
      <c r="G43" s="17">
        <v>15646446</v>
      </c>
      <c r="H43" s="11" t="s">
        <v>91</v>
      </c>
      <c r="I43" s="23"/>
    </row>
    <row r="44" spans="1:9" ht="16.5">
      <c r="A44" s="8">
        <v>34</v>
      </c>
      <c r="B44" s="10" t="s">
        <v>14</v>
      </c>
      <c r="C44" s="10" t="s">
        <v>18</v>
      </c>
      <c r="D44" s="9">
        <v>43925</v>
      </c>
      <c r="E44" s="12" t="s">
        <v>33</v>
      </c>
      <c r="F44" s="17">
        <v>491024800</v>
      </c>
      <c r="G44" s="17"/>
      <c r="H44" s="11" t="s">
        <v>30</v>
      </c>
      <c r="I44" s="23"/>
    </row>
    <row r="45" spans="1:9" ht="16.5">
      <c r="A45" s="16">
        <v>35</v>
      </c>
      <c r="B45" s="10" t="s">
        <v>14</v>
      </c>
      <c r="C45" s="10" t="s">
        <v>18</v>
      </c>
      <c r="D45" s="9">
        <v>43925</v>
      </c>
      <c r="E45" s="12" t="s">
        <v>33</v>
      </c>
      <c r="F45" s="17">
        <v>20287400</v>
      </c>
      <c r="G45" s="17"/>
      <c r="H45" s="11" t="s">
        <v>30</v>
      </c>
      <c r="I45" s="23"/>
    </row>
    <row r="46" spans="1:9" ht="16.5">
      <c r="A46" s="8">
        <v>36</v>
      </c>
      <c r="B46" s="10" t="s">
        <v>14</v>
      </c>
      <c r="C46" s="10" t="s">
        <v>18</v>
      </c>
      <c r="D46" s="9">
        <v>43935</v>
      </c>
      <c r="E46" s="11" t="s">
        <v>101</v>
      </c>
      <c r="F46" s="17" t="s">
        <v>68</v>
      </c>
      <c r="G46" s="17"/>
      <c r="H46" s="11" t="s">
        <v>99</v>
      </c>
    </row>
    <row r="47" spans="1:9" ht="16.5">
      <c r="A47" s="16">
        <v>37</v>
      </c>
      <c r="B47" s="10" t="s">
        <v>14</v>
      </c>
      <c r="C47" s="10" t="s">
        <v>18</v>
      </c>
      <c r="D47" s="9">
        <v>43935</v>
      </c>
      <c r="E47" s="11" t="s">
        <v>100</v>
      </c>
      <c r="F47" s="17" t="s">
        <v>69</v>
      </c>
      <c r="G47" s="17"/>
      <c r="H47" s="11" t="s">
        <v>96</v>
      </c>
    </row>
    <row r="48" spans="1:9" ht="16.5">
      <c r="A48" s="8">
        <v>38</v>
      </c>
      <c r="B48" s="10" t="s">
        <v>14</v>
      </c>
      <c r="C48" s="10" t="s">
        <v>18</v>
      </c>
      <c r="D48" s="9">
        <v>43936</v>
      </c>
      <c r="E48" s="11" t="s">
        <v>35</v>
      </c>
      <c r="F48" s="17" t="s">
        <v>70</v>
      </c>
      <c r="G48" s="17"/>
      <c r="H48" s="11" t="s">
        <v>97</v>
      </c>
    </row>
    <row r="49" spans="1:9" ht="19.5" customHeight="1">
      <c r="A49" s="16">
        <v>39</v>
      </c>
      <c r="B49" s="10" t="s">
        <v>43</v>
      </c>
      <c r="C49" s="10" t="s">
        <v>18</v>
      </c>
      <c r="D49" s="9">
        <v>43942</v>
      </c>
      <c r="E49" s="12" t="s">
        <v>95</v>
      </c>
      <c r="F49" s="17" t="s">
        <v>89</v>
      </c>
      <c r="G49" s="17"/>
      <c r="H49" s="11" t="s">
        <v>90</v>
      </c>
      <c r="I49" s="23"/>
    </row>
    <row r="50" spans="1:9" ht="16.5">
      <c r="A50" s="8">
        <v>40</v>
      </c>
      <c r="B50" s="10" t="s">
        <v>14</v>
      </c>
      <c r="C50" s="10" t="s">
        <v>18</v>
      </c>
      <c r="D50" s="9">
        <v>43943</v>
      </c>
      <c r="E50" s="12" t="s">
        <v>17</v>
      </c>
      <c r="F50" s="17"/>
      <c r="G50" s="17" t="s">
        <v>85</v>
      </c>
      <c r="H50" s="11" t="s">
        <v>80</v>
      </c>
      <c r="I50" s="23"/>
    </row>
    <row r="51" spans="1:9" ht="16.5">
      <c r="A51" s="16">
        <v>41</v>
      </c>
      <c r="B51" s="10" t="s">
        <v>14</v>
      </c>
      <c r="C51" s="10" t="s">
        <v>18</v>
      </c>
      <c r="D51" s="9">
        <v>43944</v>
      </c>
      <c r="E51" s="12" t="s">
        <v>16</v>
      </c>
      <c r="F51" s="17" t="s">
        <v>72</v>
      </c>
      <c r="G51" s="17"/>
      <c r="H51" s="11" t="s">
        <v>98</v>
      </c>
      <c r="I51" s="23"/>
    </row>
    <row r="52" spans="1:9" ht="16.5">
      <c r="A52" s="8">
        <v>42</v>
      </c>
      <c r="B52" s="10" t="s">
        <v>14</v>
      </c>
      <c r="C52" s="10" t="s">
        <v>18</v>
      </c>
      <c r="D52" s="9">
        <v>43949</v>
      </c>
      <c r="E52" s="12" t="s">
        <v>102</v>
      </c>
      <c r="F52" s="17" t="s">
        <v>29</v>
      </c>
      <c r="G52" s="17"/>
      <c r="H52" s="11" t="s">
        <v>71</v>
      </c>
    </row>
    <row r="53" spans="1:9" ht="16.5">
      <c r="A53" s="16">
        <v>43</v>
      </c>
      <c r="B53" s="10" t="s">
        <v>14</v>
      </c>
      <c r="C53" s="10" t="s">
        <v>18</v>
      </c>
      <c r="D53" s="9">
        <v>43949</v>
      </c>
      <c r="E53" s="12" t="s">
        <v>77</v>
      </c>
      <c r="F53" s="17"/>
      <c r="G53" s="17" t="s">
        <v>84</v>
      </c>
      <c r="H53" s="11" t="s">
        <v>79</v>
      </c>
      <c r="I53" s="23"/>
    </row>
    <row r="54" spans="1:9" ht="16.5">
      <c r="A54" s="8">
        <v>44</v>
      </c>
      <c r="B54" s="10" t="s">
        <v>43</v>
      </c>
      <c r="C54" s="10" t="s">
        <v>18</v>
      </c>
      <c r="D54" s="9">
        <v>43949</v>
      </c>
      <c r="E54" s="12" t="s">
        <v>17</v>
      </c>
      <c r="F54" s="17"/>
      <c r="G54" s="17">
        <v>16176575.689999999</v>
      </c>
      <c r="H54" s="11" t="s">
        <v>86</v>
      </c>
      <c r="I54" s="23"/>
    </row>
    <row r="55" spans="1:9" ht="17.25" customHeight="1">
      <c r="A55" s="16">
        <v>45</v>
      </c>
      <c r="B55" s="10" t="s">
        <v>14</v>
      </c>
      <c r="C55" s="10" t="s">
        <v>18</v>
      </c>
      <c r="D55" s="9">
        <v>43950</v>
      </c>
      <c r="E55" s="11" t="s">
        <v>103</v>
      </c>
      <c r="F55" s="17" t="s">
        <v>61</v>
      </c>
      <c r="G55" s="17"/>
      <c r="H55" s="11" t="s">
        <v>99</v>
      </c>
    </row>
    <row r="56" spans="1:9" ht="33">
      <c r="A56" s="8">
        <v>1</v>
      </c>
      <c r="B56" s="10" t="s">
        <v>14</v>
      </c>
      <c r="C56" s="10" t="s">
        <v>18</v>
      </c>
      <c r="D56" s="9">
        <v>43952</v>
      </c>
      <c r="E56" s="12" t="s">
        <v>120</v>
      </c>
      <c r="F56" s="17"/>
      <c r="G56" s="17" t="s">
        <v>106</v>
      </c>
      <c r="H56" s="11" t="s">
        <v>107</v>
      </c>
      <c r="I56" s="23"/>
    </row>
    <row r="57" spans="1:9" ht="16.5">
      <c r="A57" s="16">
        <v>2</v>
      </c>
      <c r="B57" s="10" t="s">
        <v>14</v>
      </c>
      <c r="C57" s="10" t="s">
        <v>18</v>
      </c>
      <c r="D57" s="9">
        <v>43957</v>
      </c>
      <c r="E57" s="9" t="s">
        <v>121</v>
      </c>
      <c r="F57" s="12"/>
      <c r="G57" s="17" t="s">
        <v>108</v>
      </c>
      <c r="H57" s="1" t="s">
        <v>109</v>
      </c>
      <c r="I57" s="23"/>
    </row>
    <row r="58" spans="1:9" ht="16.5">
      <c r="A58" s="8">
        <v>3</v>
      </c>
      <c r="B58" s="10" t="s">
        <v>14</v>
      </c>
      <c r="C58" s="10" t="s">
        <v>18</v>
      </c>
      <c r="D58" s="9">
        <v>43957</v>
      </c>
      <c r="E58" s="12" t="s">
        <v>33</v>
      </c>
      <c r="F58" s="17" t="s">
        <v>110</v>
      </c>
      <c r="G58" s="17" t="s">
        <v>105</v>
      </c>
      <c r="H58" s="11" t="s">
        <v>119</v>
      </c>
      <c r="I58" s="23"/>
    </row>
    <row r="59" spans="1:9" ht="16.5">
      <c r="A59" s="8">
        <v>4</v>
      </c>
      <c r="B59" s="10" t="s">
        <v>14</v>
      </c>
      <c r="C59" s="10" t="s">
        <v>18</v>
      </c>
      <c r="D59" s="9">
        <v>43957</v>
      </c>
      <c r="E59" s="12" t="s">
        <v>33</v>
      </c>
      <c r="F59" s="17" t="s">
        <v>32</v>
      </c>
      <c r="G59" s="17" t="s">
        <v>105</v>
      </c>
      <c r="H59" s="11" t="s">
        <v>30</v>
      </c>
      <c r="I59" s="23"/>
    </row>
    <row r="60" spans="1:9" ht="16.5">
      <c r="A60" s="16">
        <v>5</v>
      </c>
      <c r="B60" s="10" t="s">
        <v>14</v>
      </c>
      <c r="C60" s="10" t="s">
        <v>18</v>
      </c>
      <c r="D60" s="9">
        <v>43957</v>
      </c>
      <c r="E60" s="12" t="s">
        <v>33</v>
      </c>
      <c r="F60" s="17" t="s">
        <v>111</v>
      </c>
      <c r="G60" s="17" t="s">
        <v>105</v>
      </c>
      <c r="H60" s="11" t="s">
        <v>30</v>
      </c>
      <c r="I60" s="23"/>
    </row>
    <row r="61" spans="1:9" ht="33">
      <c r="A61" s="8">
        <v>6</v>
      </c>
      <c r="B61" s="10" t="s">
        <v>14</v>
      </c>
      <c r="C61" s="10" t="s">
        <v>18</v>
      </c>
      <c r="D61" s="9">
        <v>43957</v>
      </c>
      <c r="E61" s="12" t="s">
        <v>126</v>
      </c>
      <c r="F61" s="17"/>
      <c r="G61" s="17" t="s">
        <v>124</v>
      </c>
      <c r="H61" s="11" t="s">
        <v>125</v>
      </c>
      <c r="I61" s="23"/>
    </row>
    <row r="62" spans="1:9" ht="16.5">
      <c r="A62" s="8">
        <v>7</v>
      </c>
      <c r="B62" s="10" t="s">
        <v>14</v>
      </c>
      <c r="C62" s="10" t="s">
        <v>18</v>
      </c>
      <c r="D62" s="9">
        <v>43958</v>
      </c>
      <c r="E62" s="12" t="s">
        <v>122</v>
      </c>
      <c r="F62" s="17" t="s">
        <v>112</v>
      </c>
      <c r="G62" s="17"/>
      <c r="H62" s="11" t="s">
        <v>113</v>
      </c>
      <c r="I62" s="23"/>
    </row>
    <row r="63" spans="1:9" ht="16.5">
      <c r="A63" s="16">
        <v>8</v>
      </c>
      <c r="B63" s="10" t="s">
        <v>14</v>
      </c>
      <c r="C63" s="10" t="s">
        <v>18</v>
      </c>
      <c r="D63" s="9">
        <v>43958</v>
      </c>
      <c r="E63" s="12" t="s">
        <v>123</v>
      </c>
      <c r="F63" s="17" t="s">
        <v>105</v>
      </c>
      <c r="G63" s="17" t="s">
        <v>114</v>
      </c>
      <c r="H63" s="11" t="s">
        <v>115</v>
      </c>
      <c r="I63" s="23"/>
    </row>
    <row r="64" spans="1:9" ht="16.5">
      <c r="A64" s="8">
        <v>9</v>
      </c>
      <c r="B64" s="10" t="s">
        <v>14</v>
      </c>
      <c r="C64" s="10" t="s">
        <v>18</v>
      </c>
      <c r="D64" s="9">
        <v>43959</v>
      </c>
      <c r="E64" s="12" t="s">
        <v>17</v>
      </c>
      <c r="F64" s="17" t="s">
        <v>105</v>
      </c>
      <c r="G64" s="17" t="s">
        <v>116</v>
      </c>
      <c r="H64" s="11" t="s">
        <v>117</v>
      </c>
      <c r="I64" s="23"/>
    </row>
    <row r="65" spans="1:9" ht="16.5">
      <c r="A65" s="8">
        <v>10</v>
      </c>
      <c r="B65" s="10" t="s">
        <v>43</v>
      </c>
      <c r="C65" s="10" t="s">
        <v>18</v>
      </c>
      <c r="D65" s="9">
        <v>43964</v>
      </c>
      <c r="E65" s="12" t="s">
        <v>129</v>
      </c>
      <c r="F65" s="17" t="s">
        <v>127</v>
      </c>
      <c r="G65" s="17"/>
      <c r="H65" s="11" t="s">
        <v>128</v>
      </c>
      <c r="I65" s="23"/>
    </row>
    <row r="66" spans="1:9" ht="16.5">
      <c r="A66" s="16">
        <v>11</v>
      </c>
      <c r="B66" s="10" t="s">
        <v>14</v>
      </c>
      <c r="C66" s="10" t="s">
        <v>18</v>
      </c>
      <c r="D66" s="9">
        <v>43965</v>
      </c>
      <c r="E66" s="12" t="s">
        <v>120</v>
      </c>
      <c r="F66" s="17" t="s">
        <v>105</v>
      </c>
      <c r="G66" s="17" t="s">
        <v>118</v>
      </c>
      <c r="H66" s="11" t="s">
        <v>46</v>
      </c>
      <c r="I66" s="23"/>
    </row>
    <row r="67" spans="1:9" ht="17.25" customHeight="1">
      <c r="A67" s="8">
        <v>12</v>
      </c>
      <c r="B67" s="10" t="s">
        <v>14</v>
      </c>
      <c r="C67" s="10" t="s">
        <v>18</v>
      </c>
      <c r="D67" s="9">
        <v>43980</v>
      </c>
      <c r="E67" s="11" t="s">
        <v>130</v>
      </c>
      <c r="F67" s="17"/>
      <c r="G67" s="17">
        <v>6886320</v>
      </c>
      <c r="H67" s="11" t="s">
        <v>131</v>
      </c>
    </row>
    <row r="68" spans="1:9" ht="16.5">
      <c r="A68" s="8">
        <v>13</v>
      </c>
      <c r="B68" s="3" t="s">
        <v>14</v>
      </c>
      <c r="C68" s="3" t="s">
        <v>18</v>
      </c>
      <c r="D68" s="24">
        <v>43980</v>
      </c>
      <c r="E68" s="3" t="s">
        <v>132</v>
      </c>
      <c r="G68" s="3">
        <v>9690000</v>
      </c>
      <c r="H68" s="3" t="s">
        <v>133</v>
      </c>
    </row>
    <row r="69" spans="1:9" ht="17.25" customHeight="1">
      <c r="A69" s="16">
        <v>14</v>
      </c>
      <c r="B69" s="10" t="s">
        <v>14</v>
      </c>
      <c r="C69" s="10" t="s">
        <v>18</v>
      </c>
      <c r="D69" s="9">
        <v>43980</v>
      </c>
      <c r="E69" s="11" t="s">
        <v>132</v>
      </c>
      <c r="F69" s="17"/>
      <c r="G69" s="17">
        <v>9605000</v>
      </c>
      <c r="H69" s="11" t="s">
        <v>134</v>
      </c>
    </row>
    <row r="70" spans="1:9" ht="17.25" customHeight="1">
      <c r="A70" s="8">
        <v>15</v>
      </c>
      <c r="B70" s="10" t="s">
        <v>14</v>
      </c>
      <c r="C70" s="10" t="s">
        <v>18</v>
      </c>
      <c r="D70" s="9">
        <v>43980</v>
      </c>
      <c r="E70" s="11" t="s">
        <v>120</v>
      </c>
      <c r="F70" s="17"/>
      <c r="G70" s="17">
        <v>15840000</v>
      </c>
      <c r="H70" s="11" t="s">
        <v>46</v>
      </c>
    </row>
    <row r="71" spans="1:9" ht="17.25" customHeight="1">
      <c r="A71" s="8">
        <v>16</v>
      </c>
      <c r="B71" s="10" t="s">
        <v>14</v>
      </c>
      <c r="C71" s="10" t="s">
        <v>18</v>
      </c>
      <c r="D71" s="9">
        <v>43978</v>
      </c>
      <c r="E71" s="11" t="s">
        <v>135</v>
      </c>
      <c r="F71" s="17"/>
      <c r="G71" s="17">
        <v>5964000</v>
      </c>
      <c r="H71" s="11" t="s">
        <v>136</v>
      </c>
    </row>
    <row r="72" spans="1:9" ht="17.25" customHeight="1">
      <c r="A72" s="16">
        <v>17</v>
      </c>
      <c r="B72" s="10" t="s">
        <v>14</v>
      </c>
      <c r="C72" s="10" t="s">
        <v>18</v>
      </c>
      <c r="D72" s="9">
        <v>43978</v>
      </c>
      <c r="E72" s="11" t="s">
        <v>137</v>
      </c>
      <c r="F72" s="17"/>
      <c r="G72" s="17">
        <v>16246200</v>
      </c>
      <c r="H72" s="11" t="s">
        <v>138</v>
      </c>
    </row>
    <row r="73" spans="1:9" ht="17.25" customHeight="1">
      <c r="A73" s="8">
        <v>18</v>
      </c>
      <c r="B73" s="10" t="s">
        <v>14</v>
      </c>
      <c r="C73" s="10" t="s">
        <v>18</v>
      </c>
      <c r="D73" s="9">
        <v>43979</v>
      </c>
      <c r="E73" s="11" t="s">
        <v>139</v>
      </c>
      <c r="F73" s="17"/>
      <c r="G73" s="17">
        <v>25396266</v>
      </c>
      <c r="H73" s="11" t="s">
        <v>140</v>
      </c>
    </row>
    <row r="74" spans="1:9" ht="17.25" customHeight="1">
      <c r="A74" s="8">
        <v>19</v>
      </c>
      <c r="B74" s="10" t="s">
        <v>14</v>
      </c>
      <c r="C74" s="10" t="s">
        <v>18</v>
      </c>
      <c r="D74" s="9">
        <v>43979</v>
      </c>
      <c r="E74" s="11" t="s">
        <v>139</v>
      </c>
      <c r="F74" s="17"/>
      <c r="G74" s="17">
        <v>13377480</v>
      </c>
      <c r="H74" s="11" t="s">
        <v>141</v>
      </c>
    </row>
    <row r="75" spans="1:9" ht="17.25" customHeight="1">
      <c r="A75" s="16">
        <v>20</v>
      </c>
      <c r="B75" s="10" t="s">
        <v>14</v>
      </c>
      <c r="C75" s="10" t="s">
        <v>18</v>
      </c>
      <c r="D75" s="9">
        <v>43979</v>
      </c>
      <c r="E75" s="11" t="s">
        <v>137</v>
      </c>
      <c r="F75" s="17"/>
      <c r="G75" s="17">
        <v>5539752</v>
      </c>
      <c r="H75" s="11" t="s">
        <v>142</v>
      </c>
    </row>
    <row r="76" spans="1:9" ht="17.25" customHeight="1">
      <c r="A76" s="8">
        <v>21</v>
      </c>
      <c r="B76" s="10" t="s">
        <v>43</v>
      </c>
      <c r="C76" s="10" t="s">
        <v>135</v>
      </c>
      <c r="D76" s="9">
        <v>20.05</v>
      </c>
      <c r="E76" s="11" t="s">
        <v>129</v>
      </c>
      <c r="F76" s="17">
        <v>51106510</v>
      </c>
      <c r="G76" s="17"/>
      <c r="H76" s="11" t="s">
        <v>143</v>
      </c>
    </row>
    <row r="77" spans="1:9" ht="17.25" customHeight="1">
      <c r="A77" s="8">
        <v>22</v>
      </c>
      <c r="B77" s="10" t="s">
        <v>14</v>
      </c>
      <c r="C77" s="10" t="s">
        <v>135</v>
      </c>
      <c r="D77" s="9">
        <v>43969</v>
      </c>
      <c r="E77" s="11" t="s">
        <v>144</v>
      </c>
      <c r="F77" s="17">
        <v>6300000</v>
      </c>
      <c r="G77" s="17"/>
      <c r="H77" s="11" t="s">
        <v>145</v>
      </c>
    </row>
    <row r="78" spans="1:9" ht="17.25" customHeight="1">
      <c r="A78" s="16">
        <v>23</v>
      </c>
      <c r="B78" s="10" t="s">
        <v>14</v>
      </c>
      <c r="C78" s="10" t="s">
        <v>135</v>
      </c>
      <c r="D78" s="9">
        <v>43958</v>
      </c>
      <c r="E78" s="11" t="s">
        <v>146</v>
      </c>
      <c r="F78" s="17">
        <v>15900000</v>
      </c>
      <c r="G78" s="17"/>
      <c r="H78" s="11" t="s">
        <v>19</v>
      </c>
    </row>
    <row r="79" spans="1:9" ht="17.25" customHeight="1">
      <c r="A79" s="8">
        <v>24</v>
      </c>
      <c r="B79" s="10" t="s">
        <v>14</v>
      </c>
      <c r="C79" s="10" t="s">
        <v>135</v>
      </c>
      <c r="D79" s="9">
        <v>43979</v>
      </c>
      <c r="E79" s="11" t="s">
        <v>135</v>
      </c>
      <c r="F79" s="17">
        <v>5964000</v>
      </c>
      <c r="G79" s="17"/>
      <c r="H79" s="11" t="s">
        <v>136</v>
      </c>
    </row>
    <row r="80" spans="1:9" ht="17.25" customHeight="1">
      <c r="A80" s="8">
        <v>25</v>
      </c>
      <c r="B80" s="10" t="s">
        <v>14</v>
      </c>
      <c r="C80" s="10" t="s">
        <v>135</v>
      </c>
      <c r="D80" s="9">
        <v>43978</v>
      </c>
      <c r="E80" s="11" t="s">
        <v>147</v>
      </c>
      <c r="F80" s="17"/>
      <c r="G80" s="17">
        <v>141726000</v>
      </c>
      <c r="H80" s="11" t="s">
        <v>148</v>
      </c>
    </row>
    <row r="81" spans="1:9" ht="17.25" customHeight="1">
      <c r="A81" s="16">
        <v>26</v>
      </c>
      <c r="B81" s="10" t="s">
        <v>43</v>
      </c>
      <c r="C81" s="10" t="s">
        <v>135</v>
      </c>
      <c r="D81" s="9">
        <v>43980</v>
      </c>
      <c r="E81" s="11" t="s">
        <v>149</v>
      </c>
      <c r="F81" s="17"/>
      <c r="G81" s="17">
        <v>5019387</v>
      </c>
      <c r="H81" s="11" t="s">
        <v>150</v>
      </c>
    </row>
    <row r="82" spans="1:9" ht="18.75" customHeight="1">
      <c r="A82" s="15"/>
      <c r="B82" s="13"/>
      <c r="C82" s="13"/>
      <c r="D82" s="13"/>
      <c r="E82" s="13"/>
      <c r="F82" s="14">
        <f>SUM(F12:F81)</f>
        <v>1465760010</v>
      </c>
      <c r="G82" s="14">
        <f>SUM(G12:G81)</f>
        <v>500075126.69</v>
      </c>
      <c r="H82" s="13"/>
    </row>
    <row r="83" spans="1:9" ht="15">
      <c r="F83" s="23"/>
    </row>
    <row r="86" spans="1:9" ht="15">
      <c r="E86" s="23"/>
      <c r="F86" s="23"/>
      <c r="G86" s="23"/>
      <c r="H86" s="23"/>
      <c r="I86" s="23" t="s">
        <v>91</v>
      </c>
    </row>
    <row r="87" spans="1:9" ht="15">
      <c r="E87" s="23"/>
      <c r="F87" s="23"/>
      <c r="G87" s="23"/>
      <c r="H87" s="23"/>
      <c r="I87" s="23" t="s">
        <v>92</v>
      </c>
    </row>
    <row r="88" spans="1:9" ht="15">
      <c r="E88" s="23"/>
      <c r="F88" s="23"/>
      <c r="G88" s="23"/>
      <c r="H88" s="23"/>
      <c r="I88" s="23" t="s">
        <v>76</v>
      </c>
    </row>
    <row r="89" spans="1:9" ht="15">
      <c r="E89" s="23"/>
      <c r="F89" s="23"/>
      <c r="G89" s="23"/>
      <c r="H89" s="23"/>
      <c r="I89" s="23" t="s">
        <v>79</v>
      </c>
    </row>
    <row r="90" spans="1:9" ht="15">
      <c r="E90" s="23"/>
      <c r="F90" s="23"/>
      <c r="G90" s="23"/>
      <c r="H90" s="23"/>
      <c r="I90" s="23" t="s">
        <v>93</v>
      </c>
    </row>
    <row r="91" spans="1:9" ht="15">
      <c r="E91" s="23"/>
      <c r="F91" s="23"/>
      <c r="G91" s="23"/>
      <c r="H91" s="23"/>
    </row>
  </sheetData>
  <mergeCells count="8">
    <mergeCell ref="A9:E9"/>
    <mergeCell ref="F1:H1"/>
    <mergeCell ref="F2:H2"/>
    <mergeCell ref="A4:H4"/>
    <mergeCell ref="G5:H5"/>
    <mergeCell ref="E6:G6"/>
    <mergeCell ref="E7:F7"/>
    <mergeCell ref="F9:H9"/>
  </mergeCells>
  <pageMargins left="0.39" right="0.17" top="0.37" bottom="0.2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Mayagt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2018-07-03T04:10:56Z</cp:lastPrinted>
  <dcterms:created xsi:type="dcterms:W3CDTF">2015-03-10T01:30:19Z</dcterms:created>
  <dcterms:modified xsi:type="dcterms:W3CDTF">2020-06-04T11:59:00Z</dcterms:modified>
</cp:coreProperties>
</file>